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Scorecard" state="visible" r:id="rId5"/>
    <sheet sheetId="3" name="Dashboard" state="visible" r:id="rId6"/>
    <sheet sheetId="4" name="Improvement Roadmap" state="visible" r:id="rId7"/>
  </sheets>
  <calcPr calcId="171027"/>
</workbook>
</file>

<file path=xl/sharedStrings.xml><?xml version="1.0" encoding="utf-8"?>
<sst xmlns="http://schemas.openxmlformats.org/spreadsheetml/2006/main" count="173" uniqueCount="97">
  <si>
    <t>MLOps Maturity Scorecard -- Instructions</t>
  </si>
  <si>
    <t/>
  </si>
  <si>
    <t>OVERVIEW</t>
  </si>
  <si>
    <t>Score your ML platform maturity across 4 dimensions. Each dimension has 10 criteria, each scored 0-3.</t>
  </si>
  <si>
    <t>Dimension max: 30. Total max: 120.</t>
  </si>
  <si>
    <t>SCORING PER CRITERION</t>
  </si>
  <si>
    <t>0 - Not present:      No capability exists.</t>
  </si>
  <si>
    <t>1 - Ad-hoc:           Capability exists but is manual, inconsistent, or fragile.</t>
  </si>
  <si>
    <t>2 - Repeatable:       Documented, automated, and consistently applied.</t>
  </si>
  <si>
    <t>3 - Optimised:        Measured, continuously improved, and best-in-class.</t>
  </si>
  <si>
    <t>MATURITY LEVELS</t>
  </si>
  <si>
    <t>90-120  MLOps Leader:     Benchmark externally; publish learnings.</t>
  </si>
  <si>
    <t>60-89   Scaling:          Automate remaining manual steps; invest in platform.</t>
  </si>
  <si>
    <t>30-59   Developing:       Stabilise core pipelines; add observability.</t>
  </si>
  <si>
    <t>&lt; 30    Initial:          Focus on version control, reproducibility, and basic CI/CD.</t>
  </si>
  <si>
    <t>SHEETS</t>
  </si>
  <si>
    <t>Scorecard: Enter scores for each criterion across all 4 dimensions.</t>
  </si>
  <si>
    <t>Dashboard: Auto-calculated dimension totals and maturity level.</t>
  </si>
  <si>
    <t>Roadmap:   Prioritised improvement actions based on lowest-scoring areas.</t>
  </si>
  <si>
    <t>© Apoorve Mishra | apoorvemishra.com</t>
  </si>
  <si>
    <t>#</t>
  </si>
  <si>
    <t>Dimension</t>
  </si>
  <si>
    <t>Criterion</t>
  </si>
  <si>
    <t>Score (0-3)</t>
  </si>
  <si>
    <t>Evidence / Notes</t>
  </si>
  <si>
    <t>Model Development</t>
  </si>
  <si>
    <t>Experiment tracking: all runs logged with parameters, metrics, and artefacts.</t>
  </si>
  <si>
    <t>Reproducibility: any historical experiment can be re-run from version control.</t>
  </si>
  <si>
    <t>Feature engineering is code-based, version-controlled, and peer-reviewed.</t>
  </si>
  <si>
    <t>Training data is versioned and linked to each model version.</t>
  </si>
  <si>
    <t>Model evaluation is automated against a held-out validation set before promotion.</t>
  </si>
  <si>
    <t>Baseline models are established and tracked for all production use cases.</t>
  </si>
  <si>
    <t>Shadow deployment or A/B testing is available for new model versions.</t>
  </si>
  <si>
    <t>Model cards are completed and stored in the model registry for all models.</t>
  </si>
  <si>
    <t>Hyperparameter tuning is automated (grid search, Bayesian optimisation, etc.).</t>
  </si>
  <si>
    <t>Data quality checks run automatically before training jobs start.</t>
  </si>
  <si>
    <t>Model Deployment</t>
  </si>
  <si>
    <t>CI/CD pipeline automates model testing, containerisation, and deployment.</t>
  </si>
  <si>
    <t>Deployment is one-click or automated on PR merge for approved models.</t>
  </si>
  <si>
    <t>Multiple serving patterns available (batch, real-time, streaming, edge).</t>
  </si>
  <si>
    <t>Blue/green or canary deployment patterns used to reduce rollout risk.</t>
  </si>
  <si>
    <t>Model serving infrastructure auto-scales based on request load.</t>
  </si>
  <si>
    <t>Feature store is used to ensure training-serving feature consistency.</t>
  </si>
  <si>
    <t>Model artefact registry enforces version governance and access control.</t>
  </si>
  <si>
    <t>Rollback to any previous model version achievable in &lt; 15 minutes.</t>
  </si>
  <si>
    <t>Staging environment mirrors production for pre-launch validation.</t>
  </si>
  <si>
    <t>Model deployment is decoupled from application release cycles.</t>
  </si>
  <si>
    <t>Model Monitoring</t>
  </si>
  <si>
    <t>Prediction distribution is monitored in production with automated alerting.</t>
  </si>
  <si>
    <t>Input data drift is detected and alerts sent to model owners.</t>
  </si>
  <si>
    <t>Ground truth labels are collected and model accuracy tracked over time.</t>
  </si>
  <si>
    <t>Business KPIs tied to model outputs are tracked in the same dashboard.</t>
  </si>
  <si>
    <t>Automated retraining is triggered when drift thresholds are breached.</t>
  </si>
  <si>
    <t>Latency and throughput SLAs are defined and monitored per endpoint.</t>
  </si>
  <si>
    <t>Error rate and failure mode analysis is part of post-deployment review.</t>
  </si>
  <si>
    <t>Fairness metrics are tracked in production for high-risk models.</t>
  </si>
  <si>
    <t>On-call rotation and runbooks exist for model-related production incidents.</t>
  </si>
  <si>
    <t>Model monitoring dashboards are accessible to non-MLOps stakeholders.</t>
  </si>
  <si>
    <t>ML Governance</t>
  </si>
  <si>
    <t>A model risk tiering framework classifies models by business impact and risk.</t>
  </si>
  <si>
    <t>Model approval workflow requires sign-off from Data, Legal, and Security.</t>
  </si>
  <si>
    <t>All model changes are auditable: who approved, when, and what changed.</t>
  </si>
  <si>
    <t>Responsible AI checklist is completed before every production deployment.</t>
  </si>
  <si>
    <t>Third-party AI/ML vendor risk is assessed and contractually managed.</t>
  </si>
  <si>
    <t>Model retirement process is documented; sunset criteria are defined per model.</t>
  </si>
  <si>
    <t>Data lineage is traceable from raw source to model prediction output.</t>
  </si>
  <si>
    <t>Regulatory compliance status (EU AI Act, GDPR, sector-specific) is tracked.</t>
  </si>
  <si>
    <t>An AI ethics review board or committee meets regularly for high-risk models.</t>
  </si>
  <si>
    <t>Annual MLOps maturity review is conducted and results shared with leadership.</t>
  </si>
  <si>
    <t>MLOps Maturity Scorecard -- Dashboard</t>
  </si>
  <si>
    <t>Score (/30)</t>
  </si>
  <si>
    <t>Pct %</t>
  </si>
  <si>
    <t>Maturity Level</t>
  </si>
  <si>
    <t>TOTAL SCORE</t>
  </si>
  <si>
    <t>MLOps Improvement Roadmap</t>
  </si>
  <si>
    <t>Improvement Action</t>
  </si>
  <si>
    <t>Priority</t>
  </si>
  <si>
    <t>Effort (S/M/L)</t>
  </si>
  <si>
    <t>Owner</t>
  </si>
  <si>
    <t>Implement MLflow or W&amp;B for unified experiment tracking</t>
  </si>
  <si>
    <t>High</t>
  </si>
  <si>
    <t>M</t>
  </si>
  <si>
    <t>Introduce data versioning with DVC or Delta Lake snapshots</t>
  </si>
  <si>
    <t>Automate model evaluation gate in CI pipeline</t>
  </si>
  <si>
    <t>Medium</t>
  </si>
  <si>
    <t>S</t>
  </si>
  <si>
    <t>Build a model registry with promotion workflow</t>
  </si>
  <si>
    <t>L</t>
  </si>
  <si>
    <t>Containerise all model serving with Docker + FastAPI</t>
  </si>
  <si>
    <t>Implement blue/green deployment for zero-downtime updates</t>
  </si>
  <si>
    <t>Deploy Evidently or WhyLogs for data drift detection</t>
  </si>
  <si>
    <t>Create a production monitoring dashboard (Grafana/Looker)</t>
  </si>
  <si>
    <t>Set up automated retraining trigger on drift threshold breach</t>
  </si>
  <si>
    <t>Complete model risk tiering for all production models</t>
  </si>
  <si>
    <t>Implement responsible AI checklist in deployment workflow</t>
  </si>
  <si>
    <t>Establish quarterly MLOps maturity review cadence</t>
  </si>
  <si>
    <t>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</si>
</sst>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&quot;%&quot;"/>
  </numFmts>
  <fonts count="15" x14ac:knownFonts="1">
    <font>
      <color theme="1"/>
      <family val="2"/>
      <scheme val="minor"/>
      <sz val="11"/>
      <name val="Calibri"/>
    </font>
    <font>
      <b/>
      <color rgb="FFFFFFFF"/>
      <sz val="14"/>
    </font>
    <font>
      <color rgb="FF596080"/>
      <sz val="9.5"/>
    </font>
    <font>
      <b/>
      <color rgb="FF007ADF"/>
      <sz val="10"/>
    </font>
    <font>
      <b/>
      <color rgb="FFFFFFFF"/>
      <sz val="10"/>
    </font>
    <font>
      <color rgb="FF596080"/>
      <sz val="9"/>
    </font>
    <font>
      <b/>
      <color rgb="FF007ADF"/>
      <sz val="9"/>
    </font>
    <font>
      <color rgb="333333"/>
      <sz val="9"/>
    </font>
    <font>
      <b/>
      <color rgb="FF007ADF"/>
      <sz val="9.5"/>
    </font>
    <font>
      <b/>
      <color rgb="FF121F45"/>
      <sz val="10"/>
    </font>
    <font>
      <i/>
      <color rgb="FF596080"/>
      <sz val="9.5"/>
    </font>
    <font>
      <b/>
      <color rgb="FFFFFFFF"/>
      <sz val="11"/>
    </font>
    <font>
      <b/>
      <color rgb="FFFFFFFF"/>
      <sz val="13"/>
    </font>
    <font>
      <color rgb="FF121F45"/>
      <sz val="9"/>
    </font>
    <font>
      <b/>
      <color rgb="FFFFFFFF"/>
      <sz val="9.5"/>
    </font>
  </fonts>
  <fills count="9">
    <fill>
      <patternFill patternType="none"/>
    </fill>
    <fill>
      <patternFill patternType="gray125"/>
    </fill>
    <fill>
      <patternFill patternType="solid">
        <fgColor rgb="FF121F45"/>
      </patternFill>
    </fill>
    <fill>
      <patternFill patternType="solid">
        <fgColor rgb="FFF5F6FA"/>
      </patternFill>
    </fill>
    <fill>
      <patternFill patternType="solid">
        <fgColor rgb="FFFFFFFF"/>
      </patternFill>
    </fill>
    <fill>
      <patternFill patternType="solid">
        <fgColor rgb="FF007ADF"/>
      </patternFill>
    </fill>
    <fill>
      <patternFill patternType="solid">
        <fgColor rgb="FFEF4444"/>
      </patternFill>
    </fill>
    <fill>
      <patternFill patternType="solid">
        <fgColor rgb="FFF59E0B"/>
      </patternFill>
    </fill>
    <fill>
      <patternFill patternType="solid">
        <fgColor rgb="FF22C55E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7ADF"/>
      </bottom>
      <diagonal/>
    </border>
    <border>
      <left/>
      <right/>
      <top/>
      <bottom style="hair">
        <color rgb="FFDDDDDD"/>
      </bottom>
      <diagonal/>
    </border>
    <border>
      <left style="thin">
        <color rgb="FF007ADF"/>
      </left>
      <right style="thin">
        <color rgb="FF007ADF"/>
      </right>
      <top style="thin">
        <color rgb="FF007ADF"/>
      </top>
      <bottom style="thin">
        <color rgb="FF007ADF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vertical="center" indent="2"/>
    </xf>
    <xf numFmtId="0" fontId="2" fillId="0" borderId="0" xfId="0" applyFont="1" applyAlignment="1">
      <alignment indent="2"/>
    </xf>
    <xf numFmtId="0" fontId="3" fillId="0" borderId="0" xfId="0" applyFont="1" applyAlignment="1">
      <alignment indent="2"/>
    </xf>
    <xf numFmtId="0" fontId="4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0" fillId="4" borderId="3" xfId="0" applyFill="1" applyBorder="1" applyAlignment="1">
      <alignment horizontal="center" vertical="center"/>
    </xf>
    <xf numFmtId="0" fontId="0" fillId="3" borderId="2" xfId="0" applyFill="1" applyBorder="1"/>
    <xf numFmtId="0" fontId="5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0" fillId="4" borderId="2" xfId="0" applyFill="1" applyBorder="1"/>
    <xf numFmtId="0" fontId="4" fillId="2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 indent="1"/>
    </xf>
    <xf numFmtId="0" fontId="9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 indent="1"/>
    </xf>
    <xf numFmtId="0" fontId="9" fillId="4" borderId="0" xfId="0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 indent="1"/>
    </xf>
    <xf numFmtId="0" fontId="12" fillId="5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 indent="2"/>
    </xf>
    <xf numFmtId="0" fontId="6" fillId="3" borderId="0" xfId="0" applyFont="1" applyFill="1" applyAlignment="1">
      <alignment vertical="center"/>
    </xf>
    <xf numFmtId="0" fontId="13" fillId="3" borderId="0" xfId="0" applyFont="1" applyFill="1" applyAlignment="1">
      <alignment vertical="center" wrapText="1"/>
    </xf>
    <xf numFmtId="0" fontId="14" fillId="6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4" borderId="3" xfId="0" applyFill="1" applyBorder="1"/>
    <xf numFmtId="0" fontId="6" fillId="4" borderId="0" xfId="0" applyFont="1" applyFill="1" applyAlignment="1">
      <alignment vertical="center"/>
    </xf>
    <xf numFmtId="0" fontId="13" fillId="4" borderId="0" xfId="0" applyFont="1" applyFill="1" applyAlignment="1">
      <alignment vertical="center" wrapText="1"/>
    </xf>
    <xf numFmtId="0" fontId="2" fillId="4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FormatPr defaultRowHeight="15" outlineLevelRow="0" outlineLevelCol="0" x14ac:dyDescent="55"/>
  <cols>
    <col min="1" max="1" width="100" customWidth="1"/>
  </cols>
  <sheetData>
    <row r="1" ht="40" customHeight="1" spans="1:1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s="3" t="s">
        <v>2</v>
      </c>
    </row>
    <row r="4" spans="1:1" x14ac:dyDescent="0.25">
      <c r="A4" s="2" t="s">
        <v>3</v>
      </c>
    </row>
    <row r="5" spans="1:1" x14ac:dyDescent="0.25">
      <c r="A5" s="2" t="s">
        <v>4</v>
      </c>
    </row>
    <row r="6" spans="1:1" x14ac:dyDescent="0.25">
      <c r="A6" s="2" t="s">
        <v>1</v>
      </c>
    </row>
    <row r="7" spans="1:1" x14ac:dyDescent="0.25">
      <c r="A7" s="3" t="s">
        <v>5</v>
      </c>
    </row>
    <row r="8" spans="1:1" x14ac:dyDescent="0.25">
      <c r="A8" s="2" t="s">
        <v>6</v>
      </c>
    </row>
    <row r="9" spans="1:1" x14ac:dyDescent="0.25">
      <c r="A9" s="2" t="s">
        <v>7</v>
      </c>
    </row>
    <row r="10" spans="1:1" x14ac:dyDescent="0.25">
      <c r="A10" s="2" t="s">
        <v>8</v>
      </c>
    </row>
    <row r="11" spans="1:1" x14ac:dyDescent="0.25">
      <c r="A11" s="2" t="s">
        <v>9</v>
      </c>
    </row>
    <row r="12" spans="1:1" x14ac:dyDescent="0.25">
      <c r="A12" s="2" t="s">
        <v>1</v>
      </c>
    </row>
    <row r="13" spans="1:1" x14ac:dyDescent="0.25">
      <c r="A13" s="3" t="s">
        <v>10</v>
      </c>
    </row>
    <row r="14" spans="1:1" x14ac:dyDescent="0.25">
      <c r="A14" s="2" t="s">
        <v>11</v>
      </c>
    </row>
    <row r="15" spans="1:1" x14ac:dyDescent="0.25">
      <c r="A15" s="2" t="s">
        <v>12</v>
      </c>
    </row>
    <row r="16" spans="1:1" x14ac:dyDescent="0.25">
      <c r="A16" s="2" t="s">
        <v>13</v>
      </c>
    </row>
    <row r="17" spans="1:1" x14ac:dyDescent="0.25">
      <c r="A17" s="2" t="s">
        <v>14</v>
      </c>
    </row>
    <row r="18" spans="1:1" x14ac:dyDescent="0.25">
      <c r="A18" s="2" t="s">
        <v>1</v>
      </c>
    </row>
    <row r="19" spans="1:1" x14ac:dyDescent="0.25">
      <c r="A19" s="3" t="s">
        <v>15</v>
      </c>
    </row>
    <row r="20" spans="1:1" x14ac:dyDescent="0.25">
      <c r="A20" s="2" t="s">
        <v>16</v>
      </c>
    </row>
    <row r="21" spans="1:1" x14ac:dyDescent="0.25">
      <c r="A21" s="2" t="s">
        <v>17</v>
      </c>
    </row>
    <row r="22" spans="1:1" x14ac:dyDescent="0.25">
      <c r="A22" s="2" t="s">
        <v>18</v>
      </c>
    </row>
    <row r="23" spans="1:1" x14ac:dyDescent="0.25">
      <c r="A23" s="2" t="s">
        <v>1</v>
      </c>
    </row>
    <row r="24" spans="1:1" x14ac:dyDescent="0.25">
      <c r="A24" s="2" t="s">
        <v>19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FormatPr defaultRowHeight="15" outlineLevelRow="0" outlineLevelCol="0" x14ac:dyDescent="55"/>
  <cols>
    <col min="1" max="1" width="6" customWidth="1"/>
    <col min="2" max="2" width="24" customWidth="1"/>
    <col min="3" max="3" width="52" customWidth="1"/>
    <col min="4" max="4" width="14" customWidth="1"/>
    <col min="5" max="5" width="30" customWidth="1"/>
  </cols>
  <sheetData>
    <row r="1" ht="36" customHeight="1" spans="1:5" x14ac:dyDescent="0.25">
      <c r="A1" s="4" t="s">
        <v>20</v>
      </c>
      <c r="B1" s="4" t="s">
        <v>21</v>
      </c>
      <c r="C1" s="4" t="s">
        <v>22</v>
      </c>
      <c r="D1" s="4" t="s">
        <v>23</v>
      </c>
      <c r="E1" s="4" t="s">
        <v>24</v>
      </c>
    </row>
    <row r="2" ht="22" customHeight="1" spans="1:5" x14ac:dyDescent="0.25">
      <c r="A2" s="5">
        <v>1</v>
      </c>
      <c r="B2" s="6" t="s">
        <v>25</v>
      </c>
      <c r="C2" s="7" t="s">
        <v>26</v>
      </c>
      <c r="D2" s="8"/>
      <c r="E2" s="9"/>
    </row>
    <row r="3" ht="22" customHeight="1" spans="1:5" x14ac:dyDescent="0.25">
      <c r="A3" s="5">
        <v>2</v>
      </c>
      <c r="B3" s="6" t="s">
        <v>25</v>
      </c>
      <c r="C3" s="7" t="s">
        <v>27</v>
      </c>
      <c r="D3" s="8"/>
      <c r="E3" s="9"/>
    </row>
    <row r="4" ht="22" customHeight="1" spans="1:5" x14ac:dyDescent="0.25">
      <c r="A4" s="5">
        <v>3</v>
      </c>
      <c r="B4" s="6" t="s">
        <v>25</v>
      </c>
      <c r="C4" s="7" t="s">
        <v>28</v>
      </c>
      <c r="D4" s="8"/>
      <c r="E4" s="9"/>
    </row>
    <row r="5" ht="22" customHeight="1" spans="1:5" x14ac:dyDescent="0.25">
      <c r="A5" s="5">
        <v>4</v>
      </c>
      <c r="B5" s="6" t="s">
        <v>25</v>
      </c>
      <c r="C5" s="7" t="s">
        <v>29</v>
      </c>
      <c r="D5" s="8"/>
      <c r="E5" s="9"/>
    </row>
    <row r="6" ht="22" customHeight="1" spans="1:5" x14ac:dyDescent="0.25">
      <c r="A6" s="5">
        <v>5</v>
      </c>
      <c r="B6" s="6" t="s">
        <v>25</v>
      </c>
      <c r="C6" s="7" t="s">
        <v>30</v>
      </c>
      <c r="D6" s="8"/>
      <c r="E6" s="9"/>
    </row>
    <row r="7" ht="22" customHeight="1" spans="1:5" x14ac:dyDescent="0.25">
      <c r="A7" s="5">
        <v>6</v>
      </c>
      <c r="B7" s="6" t="s">
        <v>25</v>
      </c>
      <c r="C7" s="7" t="s">
        <v>31</v>
      </c>
      <c r="D7" s="8"/>
      <c r="E7" s="9"/>
    </row>
    <row r="8" ht="22" customHeight="1" spans="1:5" x14ac:dyDescent="0.25">
      <c r="A8" s="5">
        <v>7</v>
      </c>
      <c r="B8" s="6" t="s">
        <v>25</v>
      </c>
      <c r="C8" s="7" t="s">
        <v>32</v>
      </c>
      <c r="D8" s="8"/>
      <c r="E8" s="9"/>
    </row>
    <row r="9" ht="22" customHeight="1" spans="1:5" x14ac:dyDescent="0.25">
      <c r="A9" s="5">
        <v>8</v>
      </c>
      <c r="B9" s="6" t="s">
        <v>25</v>
      </c>
      <c r="C9" s="7" t="s">
        <v>33</v>
      </c>
      <c r="D9" s="8"/>
      <c r="E9" s="9"/>
    </row>
    <row r="10" ht="22" customHeight="1" spans="1:5" x14ac:dyDescent="0.25">
      <c r="A10" s="5">
        <v>9</v>
      </c>
      <c r="B10" s="6" t="s">
        <v>25</v>
      </c>
      <c r="C10" s="7" t="s">
        <v>34</v>
      </c>
      <c r="D10" s="8"/>
      <c r="E10" s="9"/>
    </row>
    <row r="11" ht="22" customHeight="1" spans="1:5" x14ac:dyDescent="0.25">
      <c r="A11" s="5">
        <v>10</v>
      </c>
      <c r="B11" s="6" t="s">
        <v>25</v>
      </c>
      <c r="C11" s="7" t="s">
        <v>35</v>
      </c>
      <c r="D11" s="8"/>
      <c r="E11" s="9"/>
    </row>
    <row r="12" ht="22" customHeight="1" spans="1:5" x14ac:dyDescent="0.25">
      <c r="A12" s="10">
        <v>11</v>
      </c>
      <c r="B12" s="11" t="s">
        <v>36</v>
      </c>
      <c r="C12" s="12" t="s">
        <v>37</v>
      </c>
      <c r="D12" s="8"/>
      <c r="E12" s="13"/>
    </row>
    <row r="13" ht="22" customHeight="1" spans="1:5" x14ac:dyDescent="0.25">
      <c r="A13" s="10">
        <v>12</v>
      </c>
      <c r="B13" s="11" t="s">
        <v>36</v>
      </c>
      <c r="C13" s="12" t="s">
        <v>38</v>
      </c>
      <c r="D13" s="8"/>
      <c r="E13" s="13"/>
    </row>
    <row r="14" ht="22" customHeight="1" spans="1:5" x14ac:dyDescent="0.25">
      <c r="A14" s="10">
        <v>13</v>
      </c>
      <c r="B14" s="11" t="s">
        <v>36</v>
      </c>
      <c r="C14" s="12" t="s">
        <v>39</v>
      </c>
      <c r="D14" s="8"/>
      <c r="E14" s="13"/>
    </row>
    <row r="15" ht="22" customHeight="1" spans="1:5" x14ac:dyDescent="0.25">
      <c r="A15" s="10">
        <v>14</v>
      </c>
      <c r="B15" s="11" t="s">
        <v>36</v>
      </c>
      <c r="C15" s="12" t="s">
        <v>40</v>
      </c>
      <c r="D15" s="8"/>
      <c r="E15" s="13"/>
    </row>
    <row r="16" ht="22" customHeight="1" spans="1:5" x14ac:dyDescent="0.25">
      <c r="A16" s="10">
        <v>15</v>
      </c>
      <c r="B16" s="11" t="s">
        <v>36</v>
      </c>
      <c r="C16" s="12" t="s">
        <v>41</v>
      </c>
      <c r="D16" s="8"/>
      <c r="E16" s="13"/>
    </row>
    <row r="17" ht="22" customHeight="1" spans="1:5" x14ac:dyDescent="0.25">
      <c r="A17" s="10">
        <v>16</v>
      </c>
      <c r="B17" s="11" t="s">
        <v>36</v>
      </c>
      <c r="C17" s="12" t="s">
        <v>42</v>
      </c>
      <c r="D17" s="8"/>
      <c r="E17" s="13"/>
    </row>
    <row r="18" ht="22" customHeight="1" spans="1:5" x14ac:dyDescent="0.25">
      <c r="A18" s="10">
        <v>17</v>
      </c>
      <c r="B18" s="11" t="s">
        <v>36</v>
      </c>
      <c r="C18" s="12" t="s">
        <v>43</v>
      </c>
      <c r="D18" s="8"/>
      <c r="E18" s="13"/>
    </row>
    <row r="19" ht="22" customHeight="1" spans="1:5" x14ac:dyDescent="0.25">
      <c r="A19" s="10">
        <v>18</v>
      </c>
      <c r="B19" s="11" t="s">
        <v>36</v>
      </c>
      <c r="C19" s="12" t="s">
        <v>44</v>
      </c>
      <c r="D19" s="8"/>
      <c r="E19" s="13"/>
    </row>
    <row r="20" ht="22" customHeight="1" spans="1:5" x14ac:dyDescent="0.25">
      <c r="A20" s="10">
        <v>19</v>
      </c>
      <c r="B20" s="11" t="s">
        <v>36</v>
      </c>
      <c r="C20" s="12" t="s">
        <v>45</v>
      </c>
      <c r="D20" s="8"/>
      <c r="E20" s="13"/>
    </row>
    <row r="21" ht="22" customHeight="1" spans="1:5" x14ac:dyDescent="0.25">
      <c r="A21" s="10">
        <v>20</v>
      </c>
      <c r="B21" s="11" t="s">
        <v>36</v>
      </c>
      <c r="C21" s="12" t="s">
        <v>46</v>
      </c>
      <c r="D21" s="8"/>
      <c r="E21" s="13"/>
    </row>
    <row r="22" ht="22" customHeight="1" spans="1:5" x14ac:dyDescent="0.25">
      <c r="A22" s="5">
        <v>21</v>
      </c>
      <c r="B22" s="6" t="s">
        <v>47</v>
      </c>
      <c r="C22" s="7" t="s">
        <v>48</v>
      </c>
      <c r="D22" s="8"/>
      <c r="E22" s="9"/>
    </row>
    <row r="23" ht="22" customHeight="1" spans="1:5" x14ac:dyDescent="0.25">
      <c r="A23" s="5">
        <v>22</v>
      </c>
      <c r="B23" s="6" t="s">
        <v>47</v>
      </c>
      <c r="C23" s="7" t="s">
        <v>49</v>
      </c>
      <c r="D23" s="8"/>
      <c r="E23" s="9"/>
    </row>
    <row r="24" ht="22" customHeight="1" spans="1:5" x14ac:dyDescent="0.25">
      <c r="A24" s="5">
        <v>23</v>
      </c>
      <c r="B24" s="6" t="s">
        <v>47</v>
      </c>
      <c r="C24" s="7" t="s">
        <v>50</v>
      </c>
      <c r="D24" s="8"/>
      <c r="E24" s="9"/>
    </row>
    <row r="25" ht="22" customHeight="1" spans="1:5" x14ac:dyDescent="0.25">
      <c r="A25" s="5">
        <v>24</v>
      </c>
      <c r="B25" s="6" t="s">
        <v>47</v>
      </c>
      <c r="C25" s="7" t="s">
        <v>51</v>
      </c>
      <c r="D25" s="8"/>
      <c r="E25" s="9"/>
    </row>
    <row r="26" ht="22" customHeight="1" spans="1:5" x14ac:dyDescent="0.25">
      <c r="A26" s="5">
        <v>25</v>
      </c>
      <c r="B26" s="6" t="s">
        <v>47</v>
      </c>
      <c r="C26" s="7" t="s">
        <v>52</v>
      </c>
      <c r="D26" s="8"/>
      <c r="E26" s="9"/>
    </row>
    <row r="27" ht="22" customHeight="1" spans="1:5" x14ac:dyDescent="0.25">
      <c r="A27" s="5">
        <v>26</v>
      </c>
      <c r="B27" s="6" t="s">
        <v>47</v>
      </c>
      <c r="C27" s="7" t="s">
        <v>53</v>
      </c>
      <c r="D27" s="8"/>
      <c r="E27" s="9"/>
    </row>
    <row r="28" ht="22" customHeight="1" spans="1:5" x14ac:dyDescent="0.25">
      <c r="A28" s="5">
        <v>27</v>
      </c>
      <c r="B28" s="6" t="s">
        <v>47</v>
      </c>
      <c r="C28" s="7" t="s">
        <v>54</v>
      </c>
      <c r="D28" s="8"/>
      <c r="E28" s="9"/>
    </row>
    <row r="29" ht="22" customHeight="1" spans="1:5" x14ac:dyDescent="0.25">
      <c r="A29" s="5">
        <v>28</v>
      </c>
      <c r="B29" s="6" t="s">
        <v>47</v>
      </c>
      <c r="C29" s="7" t="s">
        <v>55</v>
      </c>
      <c r="D29" s="8"/>
      <c r="E29" s="9"/>
    </row>
    <row r="30" ht="22" customHeight="1" spans="1:5" x14ac:dyDescent="0.25">
      <c r="A30" s="5">
        <v>29</v>
      </c>
      <c r="B30" s="6" t="s">
        <v>47</v>
      </c>
      <c r="C30" s="7" t="s">
        <v>56</v>
      </c>
      <c r="D30" s="8"/>
      <c r="E30" s="9"/>
    </row>
    <row r="31" ht="22" customHeight="1" spans="1:5" x14ac:dyDescent="0.25">
      <c r="A31" s="5">
        <v>30</v>
      </c>
      <c r="B31" s="6" t="s">
        <v>47</v>
      </c>
      <c r="C31" s="7" t="s">
        <v>57</v>
      </c>
      <c r="D31" s="8"/>
      <c r="E31" s="9"/>
    </row>
    <row r="32" ht="22" customHeight="1" spans="1:5" x14ac:dyDescent="0.25">
      <c r="A32" s="10">
        <v>31</v>
      </c>
      <c r="B32" s="11" t="s">
        <v>58</v>
      </c>
      <c r="C32" s="12" t="s">
        <v>59</v>
      </c>
      <c r="D32" s="8"/>
      <c r="E32" s="13"/>
    </row>
    <row r="33" ht="22" customHeight="1" spans="1:5" x14ac:dyDescent="0.25">
      <c r="A33" s="10">
        <v>32</v>
      </c>
      <c r="B33" s="11" t="s">
        <v>58</v>
      </c>
      <c r="C33" s="12" t="s">
        <v>60</v>
      </c>
      <c r="D33" s="8"/>
      <c r="E33" s="13"/>
    </row>
    <row r="34" ht="22" customHeight="1" spans="1:5" x14ac:dyDescent="0.25">
      <c r="A34" s="10">
        <v>33</v>
      </c>
      <c r="B34" s="11" t="s">
        <v>58</v>
      </c>
      <c r="C34" s="12" t="s">
        <v>61</v>
      </c>
      <c r="D34" s="8"/>
      <c r="E34" s="13"/>
    </row>
    <row r="35" ht="22" customHeight="1" spans="1:5" x14ac:dyDescent="0.25">
      <c r="A35" s="10">
        <v>34</v>
      </c>
      <c r="B35" s="11" t="s">
        <v>58</v>
      </c>
      <c r="C35" s="12" t="s">
        <v>62</v>
      </c>
      <c r="D35" s="8"/>
      <c r="E35" s="13"/>
    </row>
    <row r="36" ht="22" customHeight="1" spans="1:5" x14ac:dyDescent="0.25">
      <c r="A36" s="10">
        <v>35</v>
      </c>
      <c r="B36" s="11" t="s">
        <v>58</v>
      </c>
      <c r="C36" s="12" t="s">
        <v>63</v>
      </c>
      <c r="D36" s="8"/>
      <c r="E36" s="13"/>
    </row>
    <row r="37" ht="22" customHeight="1" spans="1:5" x14ac:dyDescent="0.25">
      <c r="A37" s="10">
        <v>36</v>
      </c>
      <c r="B37" s="11" t="s">
        <v>58</v>
      </c>
      <c r="C37" s="12" t="s">
        <v>64</v>
      </c>
      <c r="D37" s="8"/>
      <c r="E37" s="13"/>
    </row>
    <row r="38" ht="22" customHeight="1" spans="1:5" x14ac:dyDescent="0.25">
      <c r="A38" s="10">
        <v>37</v>
      </c>
      <c r="B38" s="11" t="s">
        <v>58</v>
      </c>
      <c r="C38" s="12" t="s">
        <v>65</v>
      </c>
      <c r="D38" s="8"/>
      <c r="E38" s="13"/>
    </row>
    <row r="39" ht="22" customHeight="1" spans="1:5" x14ac:dyDescent="0.25">
      <c r="A39" s="10">
        <v>38</v>
      </c>
      <c r="B39" s="11" t="s">
        <v>58</v>
      </c>
      <c r="C39" s="12" t="s">
        <v>66</v>
      </c>
      <c r="D39" s="8"/>
      <c r="E39" s="13"/>
    </row>
    <row r="40" ht="22" customHeight="1" spans="1:5" x14ac:dyDescent="0.25">
      <c r="A40" s="10">
        <v>39</v>
      </c>
      <c r="B40" s="11" t="s">
        <v>58</v>
      </c>
      <c r="C40" s="12" t="s">
        <v>67</v>
      </c>
      <c r="D40" s="8"/>
      <c r="E40" s="13"/>
    </row>
    <row r="41" ht="22" customHeight="1" spans="1:5" x14ac:dyDescent="0.25">
      <c r="A41" s="10">
        <v>40</v>
      </c>
      <c r="B41" s="11" t="s">
        <v>58</v>
      </c>
      <c r="C41" s="12" t="s">
        <v>68</v>
      </c>
      <c r="D41" s="8"/>
      <c r="E41" s="13"/>
    </row>
  </sheetData>
  <dataValidations count="2">
    <dataValidation type="whole" showErrorMessage="1" errorTitle="Invalid" error="Enter 0, 1, 2, or 3." sqref="D10:D41">
      <formula1>0</formula1>
      <formula2>3</formula2>
    </dataValidation>
    <dataValidation type="whole" showErrorMessage="1" errorTitle="Invalid" error="Enter 0, 1, 2, or 3." sqref="D2:D41">
      <formula1>0</formula1>
      <formula2>3</formula2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FormatPr defaultRowHeight="15" outlineLevelRow="0" outlineLevelCol="0" x14ac:dyDescent="55"/>
  <cols>
    <col min="1" max="1" width="28" customWidth="1"/>
    <col min="2" max="3" width="16" customWidth="1"/>
    <col min="4" max="4" width="22" customWidth="1"/>
  </cols>
  <sheetData>
    <row r="1" ht="40" customHeight="1" spans="1:4" x14ac:dyDescent="0.25">
      <c r="A1" s="1" t="s">
        <v>69</v>
      </c>
      <c r="B1" s="1"/>
      <c r="C1" s="1"/>
      <c r="D1" s="1"/>
    </row>
    <row r="3" ht="26" customHeight="1" spans="1:4" x14ac:dyDescent="0.25">
      <c r="A3" s="14" t="s">
        <v>21</v>
      </c>
      <c r="B3" s="14" t="s">
        <v>70</v>
      </c>
      <c r="C3" s="14" t="s">
        <v>71</v>
      </c>
      <c r="D3" s="14" t="s">
        <v>72</v>
      </c>
    </row>
    <row r="4" ht="22" customHeight="1" spans="1:4" x14ac:dyDescent="0.25">
      <c r="A4" s="15" t="s">
        <v>25</v>
      </c>
      <c r="B4" s="16">
        <f>SUM(Scorecard!D2:D11)</f>
      </c>
      <c r="C4" s="17">
        <f>IFERROR(B4/30*100,0)</f>
      </c>
      <c r="D4" s="18">
        <f>IF(B4&gt;=24,"Optimised",IF(B4&gt;=18,"Scaling",IF(B4&gt;=9,"Developing","Initial")))</f>
      </c>
    </row>
    <row r="5" ht="22" customHeight="1" spans="1:4" x14ac:dyDescent="0.25">
      <c r="A5" s="19" t="s">
        <v>36</v>
      </c>
      <c r="B5" s="20">
        <f>SUM(Scorecard!D12:D21)</f>
      </c>
      <c r="C5" s="21">
        <f>IFERROR(B5/30*100,0)</f>
      </c>
      <c r="D5" s="22">
        <f>IF(B5&gt;=24,"Optimised",IF(B5&gt;=18,"Scaling",IF(B5&gt;=9,"Developing","Initial")))</f>
      </c>
    </row>
    <row r="6" ht="22" customHeight="1" spans="1:4" x14ac:dyDescent="0.25">
      <c r="A6" s="15" t="s">
        <v>47</v>
      </c>
      <c r="B6" s="16">
        <f>SUM(Scorecard!D22:D31)</f>
      </c>
      <c r="C6" s="17">
        <f>IFERROR(B6/30*100,0)</f>
      </c>
      <c r="D6" s="18">
        <f>IF(B6&gt;=24,"Optimised",IF(B6&gt;=18,"Scaling",IF(B6&gt;=9,"Developing","Initial")))</f>
      </c>
    </row>
    <row r="7" ht="22" customHeight="1" spans="1:4" x14ac:dyDescent="0.25">
      <c r="A7" s="19" t="s">
        <v>58</v>
      </c>
      <c r="B7" s="20">
        <f>SUM(Scorecard!D32:D41)</f>
      </c>
      <c r="C7" s="21">
        <f>IFERROR(B7/30*100,0)</f>
      </c>
      <c r="D7" s="22">
        <f>IF(B7&gt;=24,"Optimised",IF(B7&gt;=18,"Scaling",IF(B7&gt;=9,"Developing","Initial")))</f>
      </c>
    </row>
    <row r="8" ht="26" customHeight="1" spans="1:4" x14ac:dyDescent="0.25">
      <c r="A8" s="23" t="s">
        <v>73</v>
      </c>
      <c r="B8" s="24">
        <f>SUM(B4:B7)</f>
      </c>
      <c r="C8" s="25">
        <f>IFERROR(B8/120*100,0)</f>
      </c>
      <c r="D8" s="26">
        <f>IF(B8&gt;=90,"MLOps Leader",IF(B8&gt;=60,"Scaling",IF(B8&gt;=30,"Developing","Initial")))</f>
      </c>
    </row>
  </sheetData>
  <mergeCells count="1">
    <mergeCell ref="A1:D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FormatPr defaultRowHeight="15" outlineLevelRow="0" outlineLevelCol="0" x14ac:dyDescent="55"/>
  <cols>
    <col min="1" max="1" width="24" customWidth="1"/>
    <col min="2" max="2" width="44" customWidth="1"/>
    <col min="3" max="3" width="18" customWidth="1"/>
    <col min="4" max="4" width="14" customWidth="1"/>
    <col min="5" max="5" width="16" customWidth="1"/>
  </cols>
  <sheetData>
    <row r="1" ht="40" customHeight="1" spans="1:5" x14ac:dyDescent="0.25">
      <c r="A1" s="27" t="s">
        <v>74</v>
      </c>
      <c r="B1" s="27"/>
      <c r="C1" s="27"/>
      <c r="D1" s="27"/>
      <c r="E1" s="27"/>
    </row>
    <row r="3" ht="26" customHeight="1" spans="1:5" x14ac:dyDescent="0.25">
      <c r="A3" s="14" t="s">
        <v>21</v>
      </c>
      <c r="B3" s="14" t="s">
        <v>75</v>
      </c>
      <c r="C3" s="14" t="s">
        <v>76</v>
      </c>
      <c r="D3" s="14" t="s">
        <v>77</v>
      </c>
      <c r="E3" s="14" t="s">
        <v>78</v>
      </c>
    </row>
    <row r="4" ht="22" customHeight="1" spans="1:5" x14ac:dyDescent="0.25">
      <c r="A4" s="28" t="s">
        <v>25</v>
      </c>
      <c r="B4" s="29" t="s">
        <v>79</v>
      </c>
      <c r="C4" s="30" t="s">
        <v>80</v>
      </c>
      <c r="D4" s="31" t="s">
        <v>81</v>
      </c>
      <c r="E4" s="32"/>
    </row>
    <row r="5" ht="22" customHeight="1" spans="1:5" x14ac:dyDescent="0.25">
      <c r="A5" s="33" t="s">
        <v>25</v>
      </c>
      <c r="B5" s="34" t="s">
        <v>82</v>
      </c>
      <c r="C5" s="30" t="s">
        <v>80</v>
      </c>
      <c r="D5" s="35" t="s">
        <v>81</v>
      </c>
      <c r="E5" s="32"/>
    </row>
    <row r="6" ht="22" customHeight="1" spans="1:5" x14ac:dyDescent="0.25">
      <c r="A6" s="28" t="s">
        <v>25</v>
      </c>
      <c r="B6" s="29" t="s">
        <v>83</v>
      </c>
      <c r="C6" s="36" t="s">
        <v>84</v>
      </c>
      <c r="D6" s="31" t="s">
        <v>85</v>
      </c>
      <c r="E6" s="32"/>
    </row>
    <row r="7" ht="22" customHeight="1" spans="1:5" x14ac:dyDescent="0.25">
      <c r="A7" s="33" t="s">
        <v>36</v>
      </c>
      <c r="B7" s="34" t="s">
        <v>86</v>
      </c>
      <c r="C7" s="30" t="s">
        <v>80</v>
      </c>
      <c r="D7" s="35" t="s">
        <v>87</v>
      </c>
      <c r="E7" s="32"/>
    </row>
    <row r="8" ht="22" customHeight="1" spans="1:5" x14ac:dyDescent="0.25">
      <c r="A8" s="28" t="s">
        <v>36</v>
      </c>
      <c r="B8" s="29" t="s">
        <v>88</v>
      </c>
      <c r="C8" s="30" t="s">
        <v>80</v>
      </c>
      <c r="D8" s="31" t="s">
        <v>81</v>
      </c>
      <c r="E8" s="32"/>
    </row>
    <row r="9" ht="22" customHeight="1" spans="1:5" x14ac:dyDescent="0.25">
      <c r="A9" s="33" t="s">
        <v>36</v>
      </c>
      <c r="B9" s="34" t="s">
        <v>89</v>
      </c>
      <c r="C9" s="36" t="s">
        <v>84</v>
      </c>
      <c r="D9" s="35" t="s">
        <v>81</v>
      </c>
      <c r="E9" s="32"/>
    </row>
    <row r="10" ht="22" customHeight="1" spans="1:5" x14ac:dyDescent="0.25">
      <c r="A10" s="28" t="s">
        <v>47</v>
      </c>
      <c r="B10" s="29" t="s">
        <v>90</v>
      </c>
      <c r="C10" s="30" t="s">
        <v>80</v>
      </c>
      <c r="D10" s="31" t="s">
        <v>85</v>
      </c>
      <c r="E10" s="32"/>
    </row>
    <row r="11" ht="22" customHeight="1" spans="1:5" x14ac:dyDescent="0.25">
      <c r="A11" s="33" t="s">
        <v>47</v>
      </c>
      <c r="B11" s="34" t="s">
        <v>91</v>
      </c>
      <c r="C11" s="36" t="s">
        <v>84</v>
      </c>
      <c r="D11" s="35" t="s">
        <v>81</v>
      </c>
      <c r="E11" s="32"/>
    </row>
    <row r="12" ht="22" customHeight="1" spans="1:5" x14ac:dyDescent="0.25">
      <c r="A12" s="28" t="s">
        <v>47</v>
      </c>
      <c r="B12" s="29" t="s">
        <v>92</v>
      </c>
      <c r="C12" s="36" t="s">
        <v>84</v>
      </c>
      <c r="D12" s="31" t="s">
        <v>87</v>
      </c>
      <c r="E12" s="32"/>
    </row>
    <row r="13" ht="22" customHeight="1" spans="1:5" x14ac:dyDescent="0.25">
      <c r="A13" s="33" t="s">
        <v>58</v>
      </c>
      <c r="B13" s="34" t="s">
        <v>93</v>
      </c>
      <c r="C13" s="30" t="s">
        <v>80</v>
      </c>
      <c r="D13" s="35" t="s">
        <v>85</v>
      </c>
      <c r="E13" s="32"/>
    </row>
    <row r="14" ht="22" customHeight="1" spans="1:5" x14ac:dyDescent="0.25">
      <c r="A14" s="28" t="s">
        <v>58</v>
      </c>
      <c r="B14" s="29" t="s">
        <v>94</v>
      </c>
      <c r="C14" s="30" t="s">
        <v>80</v>
      </c>
      <c r="D14" s="31" t="s">
        <v>85</v>
      </c>
      <c r="E14" s="32"/>
    </row>
    <row r="15" ht="22" customHeight="1" spans="1:5" x14ac:dyDescent="0.25">
      <c r="A15" s="33" t="s">
        <v>58</v>
      </c>
      <c r="B15" s="34" t="s">
        <v>95</v>
      </c>
      <c r="C15" s="37" t="s">
        <v>96</v>
      </c>
      <c r="D15" s="35" t="s">
        <v>85</v>
      </c>
      <c r="E15" s="32"/>
    </row>
  </sheetData>
  <mergeCells count="1">
    <mergeCell ref="A1:E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Scorecard</vt:lpstr>
      <vt:lpstr>Dashboard</vt:lpstr>
      <vt:lpstr>Improvement Roadmap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Apoorve Mishra</dc:creator>
  <dc:title/>
  <dc:subject/>
  <dc:description/>
  <cp:keywords/>
  <cp:category/>
  <cp:lastModifiedBy>Unknown</cp:lastModifiedBy>
  <dcterms:created xsi:type="dcterms:W3CDTF">2026-03-28T12:58:44Z</dcterms:created>
  <dcterms:modified xsi:type="dcterms:W3CDTF">2026-03-28T12:58:44Z</dcterms:modified>
</cp:coreProperties>
</file>